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mayac\Desktop\MANUALES CALIDAD\APROBADOS\FORMATOS\ASISTENCIAL\VIGILANCIA EN SALUD PUBLICA\"/>
    </mc:Choice>
  </mc:AlternateContent>
  <bookViews>
    <workbookView xWindow="0" yWindow="0" windowWidth="24000" windowHeight="9435"/>
  </bookViews>
  <sheets>
    <sheet name="TUBERCULOSI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F35" i="1"/>
  <c r="D35" i="1" l="1"/>
  <c r="D36" i="1" s="1"/>
</calcChain>
</file>

<file path=xl/sharedStrings.xml><?xml version="1.0" encoding="utf-8"?>
<sst xmlns="http://schemas.openxmlformats.org/spreadsheetml/2006/main" count="52" uniqueCount="51">
  <si>
    <t xml:space="preserve"> </t>
  </si>
  <si>
    <t>E.S.E. DEPARTAMENTAL “SOLUCION SALUD"</t>
  </si>
  <si>
    <t>Versión  1</t>
  </si>
  <si>
    <t>Documento Controlado</t>
  </si>
  <si>
    <t>ACTIVIDAD</t>
  </si>
  <si>
    <t>SI</t>
  </si>
  <si>
    <t>NO</t>
  </si>
  <si>
    <t>NA</t>
  </si>
  <si>
    <t>OBSERVACION</t>
  </si>
  <si>
    <t>Atencion sin barreras</t>
  </si>
  <si>
    <t>Solicitud de exámenes paraclínicos</t>
  </si>
  <si>
    <t>Información y educación</t>
  </si>
  <si>
    <t xml:space="preserve">Atencion integral </t>
  </si>
  <si>
    <t xml:space="preserve">Gestión </t>
  </si>
  <si>
    <t>Se realizó aviso a la EPS para gestión en el seguimiento de caso y prevención de reinfección.</t>
  </si>
  <si>
    <t xml:space="preserve">Realización de controles </t>
  </si>
  <si>
    <t xml:space="preserve">total </t>
  </si>
  <si>
    <t xml:space="preserve">Por favor registrar 1 en la casilla que corresponda. </t>
  </si>
  <si>
    <t xml:space="preserve">PORCENTAJE DE CUMPLIMIENTO </t>
  </si>
  <si>
    <t>Se captó el paciente sintomático respiratorio y se analizó su situación de riesgo social para ordenar inmediatamente la baciloscopia seriada</t>
  </si>
  <si>
    <t>Su familia fue atendida sin barreras como contactos</t>
  </si>
  <si>
    <t>Si el paciente sintomático tiene una segunda baciloscopia negativa, se ordena cultivo</t>
  </si>
  <si>
    <t>Definición de caso de Tuberculosis</t>
  </si>
  <si>
    <t>Se cumplió con los parámetros de Definición de caso establecida por la guía: Solo una baciloscopia Positiva o un cultivo positivo o una placa de Rx positiva</t>
  </si>
  <si>
    <t>Al recolectar la muestra se tuvo en cuenta su riesgo social y se realizó la toma de baciloscopias de acuerdo  a la guía de atención  y completando las tres muestras</t>
  </si>
  <si>
    <t>Una vez diagnosticado, el paciente recibió información completa acerca de la importancia de realizarse el tratamiento completo, la manera de recibir el tratamiento y el uso de tapabocas al inicio de su tratamiento.</t>
  </si>
  <si>
    <t>La Historia Clínica cuenta con examen físico completo</t>
  </si>
  <si>
    <t>Se ordenó el examen de VIH</t>
  </si>
  <si>
    <t>El laboratorio clínico realizó la debida comunicación al enfermero(a)  y éste(a) al profesional médico para determinar su Plan de Salud en caso de obtener baciloscopia positiva</t>
  </si>
  <si>
    <t>Una vez la paciente es diagnosticado con tuberculosis se procedió a su canalizacion o se contactó inmediatamente para dar inicio lo mas pronto posible a su tratamiento.</t>
  </si>
  <si>
    <t>Se realizó contacto inmediato a municipio para búsqueda de contactos</t>
  </si>
  <si>
    <t>la HC cuenta con prueba cutánea a la tuberculina, radiografía de torax y baciloscopias</t>
  </si>
  <si>
    <t>Se aplicó la definición de sintomático respiratorio básica: paciente con tos  por más de 15 días</t>
  </si>
  <si>
    <t>El reporte de las baciloscopias está acorde al reporte por cruces determinado en la guía</t>
  </si>
  <si>
    <t xml:space="preserve">Una vez diagnosticado, se procedió a diligenciar la tarjeta individual de tratamiento y se ordena inmediatamente el tratamiento </t>
  </si>
  <si>
    <t>Se gestiona inmediatamente el tratamiento con toda la documentación necesaria: consentimiento informado, HC completa, tarjeta completamente diligenciada, fórmula médica</t>
  </si>
  <si>
    <t>El tratamiento ordenado corresponde a primera fase y de acuerdo al peso del paciente</t>
  </si>
  <si>
    <t>El tratamiento se suministró en coordinación con EPS y municipio, sin inconvenientes</t>
  </si>
  <si>
    <t>Si por alguna causa se interrumpió el tratamiento, las dosis se suministraron al final hasta completar la fase completa.</t>
  </si>
  <si>
    <t>Administración del tratamiento</t>
  </si>
  <si>
    <t>Se realiza control médico general al segundo, cuarto y sexto mes de tratamiento</t>
  </si>
  <si>
    <t>Se realiza baciloscopia de control al segundo y cuarto mes de tratamiento</t>
  </si>
  <si>
    <t>No hubo interrupción del tratamiento por no contar con el medicamento completo a tiempo</t>
  </si>
  <si>
    <t>El tratamiento se suministró de acuerdo a la guía: primera fase 56 dosis de lunes a sábado de acuerdo a la circular 001 de 2015 de la Secretaría de Salud del Meta</t>
  </si>
  <si>
    <t>El tratamiento fue suministrado de manera presencial durante todas la fases</t>
  </si>
  <si>
    <t xml:space="preserve">No cambiar las fórmulas </t>
  </si>
  <si>
    <t>LISTA DE CHEQUEO APLICACIÓN PROTOCOLO DE LA GUIA DE ATENCIÓN DE LA TUBERCULOSIS PULMONAR</t>
  </si>
  <si>
    <t>Una vez clasificado como sintomático respiratorio,  no hubo barreras de atención</t>
  </si>
  <si>
    <t>Se ordenó cultivo y pruebas de sensibilidad de acuerdo a lo dictado por la circular 01 de 2015: en caso de que la baciloscopia de los 2, 4 o 6  meses arroje resultado positivo</t>
  </si>
  <si>
    <t> Código 
FR-VSP-14</t>
  </si>
  <si>
    <t>Fecha Vigencia 
2017/10/20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</si>
</sst>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0">
    <xf numFmtId="0" fontId="0" fillId="0" borderId="0" xfId="0"/>
    <xf numFmtId="0" fontId="3" fillId="0" borderId="4" xfId="2" applyFont="1" applyBorder="1" applyAlignment="1">
      <alignment horizontal="center" vertical="center"/>
    </xf>
    <xf numFmtId="0" fontId="4" fillId="0" borderId="0" xfId="2" applyFont="1"/>
    <xf numFmtId="0" fontId="2" fillId="0" borderId="9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8" fillId="0" borderId="11" xfId="0" applyFont="1" applyBorder="1"/>
    <xf numFmtId="0" fontId="8" fillId="0" borderId="9" xfId="0" applyFont="1" applyBorder="1"/>
    <xf numFmtId="0" fontId="8" fillId="0" borderId="12" xfId="0" applyFont="1" applyBorder="1"/>
    <xf numFmtId="0" fontId="8" fillId="0" borderId="16" xfId="0" applyFont="1" applyBorder="1"/>
    <xf numFmtId="0" fontId="8" fillId="0" borderId="17" xfId="0" applyFont="1" applyBorder="1"/>
    <xf numFmtId="0" fontId="10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0" xfId="2" applyFont="1" applyBorder="1" applyAlignment="1">
      <alignment horizontal="center" vertical="center" wrapText="1"/>
    </xf>
    <xf numFmtId="0" fontId="3" fillId="0" borderId="21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 wrapText="1"/>
    </xf>
    <xf numFmtId="0" fontId="3" fillId="0" borderId="20" xfId="2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3" fillId="3" borderId="23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24" xfId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wrapText="1"/>
    </xf>
    <xf numFmtId="0" fontId="10" fillId="0" borderId="9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8" fillId="0" borderId="8" xfId="0" applyFont="1" applyBorder="1"/>
    <xf numFmtId="0" fontId="8" fillId="0" borderId="26" xfId="0" applyFont="1" applyBorder="1"/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10" xfId="0" applyFont="1" applyFill="1" applyBorder="1" applyAlignment="1">
      <alignment vertical="center" wrapText="1"/>
    </xf>
    <xf numFmtId="0" fontId="6" fillId="3" borderId="10" xfId="0" applyFont="1" applyFill="1" applyBorder="1"/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3" borderId="16" xfId="0" applyFont="1" applyFill="1" applyBorder="1" applyAlignment="1">
      <alignment vertical="center" wrapText="1"/>
    </xf>
    <xf numFmtId="0" fontId="6" fillId="3" borderId="16" xfId="0" applyFont="1" applyFill="1" applyBorder="1"/>
  </cellXfs>
  <cellStyles count="3">
    <cellStyle name="Normal" xfId="0" builtinId="0"/>
    <cellStyle name="Normal 2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333375</xdr:rowOff>
    </xdr:from>
    <xdr:to>
      <xdr:col>4</xdr:col>
      <xdr:colOff>514350</xdr:colOff>
      <xdr:row>2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 flipH="1">
          <a:off x="6391275" y="333375"/>
          <a:ext cx="476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676275</xdr:colOff>
      <xdr:row>2</xdr:row>
      <xdr:rowOff>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 flipH="1">
          <a:off x="5876925" y="0"/>
          <a:ext cx="476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676275</xdr:colOff>
      <xdr:row>2</xdr:row>
      <xdr:rowOff>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 flipH="1">
          <a:off x="5876925" y="0"/>
          <a:ext cx="476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676275</xdr:colOff>
      <xdr:row>2</xdr:row>
      <xdr:rowOff>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 flipH="1">
          <a:off x="5876925" y="0"/>
          <a:ext cx="476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676275</xdr:colOff>
      <xdr:row>2</xdr:row>
      <xdr:rowOff>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 flipH="1">
          <a:off x="5876925" y="0"/>
          <a:ext cx="476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676275</xdr:colOff>
      <xdr:row>2</xdr:row>
      <xdr:rowOff>0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 flipH="1">
          <a:off x="5876925" y="0"/>
          <a:ext cx="476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2</xdr:row>
      <xdr:rowOff>0</xdr:rowOff>
    </xdr:to>
    <xdr:sp macro="" textlink="">
      <xdr:nvSpPr>
        <xdr:cNvPr id="8" name="Rectangle 1"/>
        <xdr:cNvSpPr>
          <a:spLocks noChangeArrowheads="1"/>
        </xdr:cNvSpPr>
      </xdr:nvSpPr>
      <xdr:spPr bwMode="auto">
        <a:xfrm flipH="1">
          <a:off x="1828800" y="0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676275</xdr:colOff>
      <xdr:row>2</xdr:row>
      <xdr:rowOff>0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 flipH="1">
          <a:off x="5876925" y="0"/>
          <a:ext cx="476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676275</xdr:colOff>
      <xdr:row>2</xdr:row>
      <xdr:rowOff>0</xdr:rowOff>
    </xdr:to>
    <xdr:sp macro="" textlink="">
      <xdr:nvSpPr>
        <xdr:cNvPr id="10" name="Rectangle 1"/>
        <xdr:cNvSpPr>
          <a:spLocks noChangeArrowheads="1"/>
        </xdr:cNvSpPr>
      </xdr:nvSpPr>
      <xdr:spPr bwMode="auto">
        <a:xfrm flipH="1">
          <a:off x="5876925" y="0"/>
          <a:ext cx="476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2</xdr:row>
      <xdr:rowOff>0</xdr:rowOff>
    </xdr:to>
    <xdr:sp macro="" textlink="">
      <xdr:nvSpPr>
        <xdr:cNvPr id="11" name="Rectangle 1"/>
        <xdr:cNvSpPr>
          <a:spLocks noChangeArrowheads="1"/>
        </xdr:cNvSpPr>
      </xdr:nvSpPr>
      <xdr:spPr bwMode="auto">
        <a:xfrm flipH="1">
          <a:off x="1828800" y="0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57150</xdr:colOff>
      <xdr:row>0</xdr:row>
      <xdr:rowOff>38101</xdr:rowOff>
    </xdr:from>
    <xdr:to>
      <xdr:col>0</xdr:col>
      <xdr:colOff>1480038</xdr:colOff>
      <xdr:row>1</xdr:row>
      <xdr:rowOff>447676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1"/>
          <a:ext cx="1422888" cy="746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676275</xdr:colOff>
      <xdr:row>0</xdr:row>
      <xdr:rowOff>38100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 flipH="1">
          <a:off x="5876925" y="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676275</xdr:colOff>
      <xdr:row>2</xdr:row>
      <xdr:rowOff>0</xdr:rowOff>
    </xdr:to>
    <xdr:sp macro="" textlink="">
      <xdr:nvSpPr>
        <xdr:cNvPr id="14" name="Rectangle 1"/>
        <xdr:cNvSpPr>
          <a:spLocks noChangeArrowheads="1"/>
        </xdr:cNvSpPr>
      </xdr:nvSpPr>
      <xdr:spPr bwMode="auto">
        <a:xfrm flipH="1">
          <a:off x="5876925" y="0"/>
          <a:ext cx="476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161925</xdr:colOff>
      <xdr:row>0</xdr:row>
      <xdr:rowOff>66675</xdr:rowOff>
    </xdr:from>
    <xdr:to>
      <xdr:col>6</xdr:col>
      <xdr:colOff>1323975</xdr:colOff>
      <xdr:row>1</xdr:row>
      <xdr:rowOff>461597</xdr:rowOff>
    </xdr:to>
    <xdr:pic>
      <xdr:nvPicPr>
        <xdr:cNvPr id="1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864"/>
        <a:stretch>
          <a:fillRect/>
        </a:stretch>
      </xdr:blipFill>
      <xdr:spPr bwMode="auto">
        <a:xfrm flipH="1">
          <a:off x="7598752" y="66675"/>
          <a:ext cx="1162050" cy="73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733425</xdr:colOff>
      <xdr:row>34</xdr:row>
      <xdr:rowOff>142875</xdr:rowOff>
    </xdr:from>
    <xdr:to>
      <xdr:col>2</xdr:col>
      <xdr:colOff>733425</xdr:colOff>
      <xdr:row>34</xdr:row>
      <xdr:rowOff>142875</xdr:rowOff>
    </xdr:to>
    <xdr:sp macro="" textlink="">
      <xdr:nvSpPr>
        <xdr:cNvPr id="16" name="Freeform 3"/>
        <xdr:cNvSpPr>
          <a:spLocks/>
        </xdr:cNvSpPr>
      </xdr:nvSpPr>
      <xdr:spPr bwMode="auto">
        <a:xfrm>
          <a:off x="2562225" y="14458950"/>
          <a:ext cx="0" cy="0"/>
        </a:xfrm>
        <a:custGeom>
          <a:avLst/>
          <a:gdLst/>
          <a:ahLst/>
          <a:cxnLst>
            <a:cxn ang="0">
              <a:pos x="0" y="0"/>
            </a:cxn>
            <a:cxn ang="0">
              <a:pos x="0" y="0"/>
            </a:cxn>
          </a:cxnLst>
          <a:rect l="0" t="0" r="r" b="b"/>
          <a:pathLst>
            <a:path>
              <a:moveTo>
                <a:pt x="0" y="0"/>
              </a:moveTo>
              <a:lnTo>
                <a:pt x="0" y="0"/>
              </a:lnTo>
            </a:path>
          </a:pathLst>
        </a:custGeom>
        <a:noFill/>
        <a:ln w="25400">
          <a:solidFill>
            <a:srgbClr val="DA096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3105150</xdr:colOff>
      <xdr:row>34</xdr:row>
      <xdr:rowOff>104775</xdr:rowOff>
    </xdr:from>
    <xdr:to>
      <xdr:col>2</xdr:col>
      <xdr:colOff>3105150</xdr:colOff>
      <xdr:row>34</xdr:row>
      <xdr:rowOff>104775</xdr:rowOff>
    </xdr:to>
    <xdr:sp macro="" textlink="">
      <xdr:nvSpPr>
        <xdr:cNvPr id="19" name="Freeform 1"/>
        <xdr:cNvSpPr>
          <a:spLocks/>
        </xdr:cNvSpPr>
      </xdr:nvSpPr>
      <xdr:spPr bwMode="auto">
        <a:xfrm>
          <a:off x="4933950" y="14420850"/>
          <a:ext cx="0" cy="0"/>
        </a:xfrm>
        <a:custGeom>
          <a:avLst/>
          <a:gdLst/>
          <a:ahLst/>
          <a:cxnLst>
            <a:cxn ang="0">
              <a:pos x="0" y="0"/>
            </a:cxn>
            <a:cxn ang="0">
              <a:pos x="0" y="0"/>
            </a:cxn>
          </a:cxnLst>
          <a:rect l="0" t="0" r="r" b="b"/>
          <a:pathLst>
            <a:path>
              <a:moveTo>
                <a:pt x="0" y="0"/>
              </a:moveTo>
              <a:lnTo>
                <a:pt x="0" y="0"/>
              </a:lnTo>
            </a:path>
          </a:pathLst>
        </a:custGeom>
        <a:noFill/>
        <a:ln w="25400">
          <a:solidFill>
            <a:srgbClr val="DA096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="130" zoomScaleNormal="130" workbookViewId="0">
      <selection activeCell="B2" sqref="B2:C2"/>
    </sheetView>
  </sheetViews>
  <sheetFormatPr baseColWidth="10" defaultRowHeight="15" x14ac:dyDescent="0.25"/>
  <cols>
    <col min="1" max="1" width="23.140625" style="5" customWidth="1"/>
    <col min="2" max="2" width="4.28515625" style="6" customWidth="1"/>
    <col min="3" max="3" width="51.28515625" style="7" customWidth="1"/>
    <col min="4" max="4" width="11.28515625" customWidth="1"/>
    <col min="5" max="5" width="10.140625" customWidth="1"/>
    <col min="6" max="6" width="9.85546875" customWidth="1"/>
    <col min="7" max="7" width="21.140625" customWidth="1"/>
  </cols>
  <sheetData>
    <row r="1" spans="1:7" s="2" customFormat="1" ht="26.25" customHeight="1" thickBot="1" x14ac:dyDescent="0.25">
      <c r="A1" s="22" t="s">
        <v>0</v>
      </c>
      <c r="B1" s="27" t="s">
        <v>1</v>
      </c>
      <c r="C1" s="28"/>
      <c r="D1" s="1" t="s">
        <v>2</v>
      </c>
      <c r="E1" s="32" t="s">
        <v>49</v>
      </c>
      <c r="F1" s="33"/>
      <c r="G1" s="23"/>
    </row>
    <row r="2" spans="1:7" s="2" customFormat="1" ht="39" thickBot="1" x14ac:dyDescent="0.25">
      <c r="A2" s="31"/>
      <c r="B2" s="29" t="s">
        <v>46</v>
      </c>
      <c r="C2" s="30"/>
      <c r="D2" s="26" t="s">
        <v>50</v>
      </c>
      <c r="E2" s="27" t="s">
        <v>3</v>
      </c>
      <c r="F2" s="28"/>
      <c r="G2" s="24"/>
    </row>
    <row r="3" spans="1:7" s="2" customFormat="1" ht="13.5" thickBot="1" x14ac:dyDescent="0.25">
      <c r="A3" s="8"/>
      <c r="B3" s="9"/>
      <c r="C3" s="9"/>
      <c r="D3" s="10"/>
      <c r="E3" s="10"/>
      <c r="F3" s="10"/>
      <c r="G3" s="11"/>
    </row>
    <row r="4" spans="1:7" ht="13.5" customHeight="1" x14ac:dyDescent="0.25">
      <c r="A4" s="34" t="s">
        <v>17</v>
      </c>
      <c r="B4" s="35"/>
      <c r="C4" s="35"/>
      <c r="D4" s="35"/>
      <c r="E4" s="35"/>
      <c r="F4" s="35"/>
      <c r="G4" s="36"/>
    </row>
    <row r="5" spans="1:7" s="2" customFormat="1" ht="13.5" thickBot="1" x14ac:dyDescent="0.25">
      <c r="A5" s="37" t="s">
        <v>45</v>
      </c>
      <c r="B5" s="38"/>
      <c r="C5" s="38"/>
      <c r="D5" s="38"/>
      <c r="E5" s="38"/>
      <c r="F5" s="38"/>
      <c r="G5" s="39"/>
    </row>
    <row r="6" spans="1:7" x14ac:dyDescent="0.25">
      <c r="A6" s="42" t="s">
        <v>4</v>
      </c>
      <c r="B6" s="43"/>
      <c r="C6" s="43"/>
      <c r="D6" s="44" t="s">
        <v>5</v>
      </c>
      <c r="E6" s="44" t="s">
        <v>6</v>
      </c>
      <c r="F6" s="44" t="s">
        <v>7</v>
      </c>
      <c r="G6" s="45" t="s">
        <v>8</v>
      </c>
    </row>
    <row r="7" spans="1:7" ht="25.5" x14ac:dyDescent="0.25">
      <c r="A7" s="25" t="s">
        <v>9</v>
      </c>
      <c r="B7" s="3">
        <v>1</v>
      </c>
      <c r="C7" s="12" t="s">
        <v>32</v>
      </c>
      <c r="D7" s="14"/>
      <c r="E7" s="14"/>
      <c r="F7" s="14"/>
      <c r="G7" s="15"/>
    </row>
    <row r="8" spans="1:7" ht="25.5" x14ac:dyDescent="0.25">
      <c r="A8" s="25"/>
      <c r="B8" s="3">
        <v>2</v>
      </c>
      <c r="C8" s="12" t="s">
        <v>47</v>
      </c>
      <c r="D8" s="14"/>
      <c r="E8" s="14"/>
      <c r="F8" s="14"/>
      <c r="G8" s="15"/>
    </row>
    <row r="9" spans="1:7" x14ac:dyDescent="0.25">
      <c r="A9" s="25"/>
      <c r="B9" s="3">
        <v>3</v>
      </c>
      <c r="C9" s="4" t="s">
        <v>20</v>
      </c>
      <c r="D9" s="14"/>
      <c r="E9" s="14"/>
      <c r="F9" s="14"/>
      <c r="G9" s="15"/>
    </row>
    <row r="10" spans="1:7" ht="38.25" x14ac:dyDescent="0.25">
      <c r="A10" s="25"/>
      <c r="B10" s="3">
        <v>4</v>
      </c>
      <c r="C10" s="4" t="s">
        <v>24</v>
      </c>
      <c r="D10" s="14"/>
      <c r="E10" s="14"/>
      <c r="F10" s="14"/>
      <c r="G10" s="15"/>
    </row>
    <row r="11" spans="1:7" ht="25.5" x14ac:dyDescent="0.25">
      <c r="A11" s="25"/>
      <c r="B11" s="3">
        <v>5</v>
      </c>
      <c r="C11" s="12" t="s">
        <v>37</v>
      </c>
      <c r="D11" s="14"/>
      <c r="E11" s="14"/>
      <c r="F11" s="14"/>
      <c r="G11" s="15"/>
    </row>
    <row r="12" spans="1:7" ht="39" x14ac:dyDescent="0.25">
      <c r="A12" s="25" t="s">
        <v>10</v>
      </c>
      <c r="B12" s="3">
        <v>6</v>
      </c>
      <c r="C12" s="40" t="s">
        <v>19</v>
      </c>
      <c r="D12" s="14"/>
      <c r="E12" s="14"/>
      <c r="F12" s="14"/>
      <c r="G12" s="15"/>
    </row>
    <row r="13" spans="1:7" ht="25.5" x14ac:dyDescent="0.25">
      <c r="A13" s="25"/>
      <c r="B13" s="3">
        <v>7</v>
      </c>
      <c r="C13" s="4" t="s">
        <v>21</v>
      </c>
      <c r="D13" s="14"/>
      <c r="E13" s="14"/>
      <c r="F13" s="14"/>
      <c r="G13" s="15"/>
    </row>
    <row r="14" spans="1:7" x14ac:dyDescent="0.25">
      <c r="A14" s="25"/>
      <c r="B14" s="3">
        <v>8</v>
      </c>
      <c r="C14" s="4" t="s">
        <v>27</v>
      </c>
      <c r="D14" s="14"/>
      <c r="E14" s="14"/>
      <c r="F14" s="14"/>
      <c r="G14" s="15"/>
    </row>
    <row r="15" spans="1:7" ht="38.25" x14ac:dyDescent="0.25">
      <c r="A15" s="21" t="s">
        <v>22</v>
      </c>
      <c r="B15" s="3">
        <v>9</v>
      </c>
      <c r="C15" s="4" t="s">
        <v>23</v>
      </c>
      <c r="D15" s="14"/>
      <c r="E15" s="14"/>
      <c r="F15" s="14"/>
      <c r="G15" s="15"/>
    </row>
    <row r="16" spans="1:7" ht="51" x14ac:dyDescent="0.25">
      <c r="A16" s="21" t="s">
        <v>11</v>
      </c>
      <c r="B16" s="3">
        <v>10</v>
      </c>
      <c r="C16" s="4" t="s">
        <v>25</v>
      </c>
      <c r="D16" s="19"/>
      <c r="E16" s="14"/>
      <c r="F16" s="14"/>
      <c r="G16" s="15"/>
    </row>
    <row r="17" spans="1:7" x14ac:dyDescent="0.25">
      <c r="A17" s="25" t="s">
        <v>12</v>
      </c>
      <c r="B17" s="3">
        <v>11</v>
      </c>
      <c r="C17" s="4" t="s">
        <v>26</v>
      </c>
      <c r="D17" s="14"/>
      <c r="E17" s="14"/>
      <c r="F17" s="14"/>
      <c r="G17" s="15"/>
    </row>
    <row r="18" spans="1:7" ht="25.5" x14ac:dyDescent="0.25">
      <c r="A18" s="25"/>
      <c r="B18" s="3">
        <v>12</v>
      </c>
      <c r="C18" s="4" t="s">
        <v>31</v>
      </c>
      <c r="D18" s="14"/>
      <c r="E18" s="14"/>
      <c r="F18" s="14"/>
      <c r="G18" s="15"/>
    </row>
    <row r="19" spans="1:7" ht="25.5" x14ac:dyDescent="0.25">
      <c r="A19" s="25"/>
      <c r="B19" s="3">
        <v>13</v>
      </c>
      <c r="C19" s="4" t="s">
        <v>33</v>
      </c>
      <c r="D19" s="14"/>
      <c r="E19" s="14"/>
      <c r="F19" s="14"/>
      <c r="G19" s="15"/>
    </row>
    <row r="20" spans="1:7" ht="51" x14ac:dyDescent="0.25">
      <c r="A20" s="25"/>
      <c r="B20" s="3">
        <v>14</v>
      </c>
      <c r="C20" s="4" t="s">
        <v>28</v>
      </c>
      <c r="D20" s="14"/>
      <c r="E20" s="14"/>
      <c r="F20" s="14"/>
      <c r="G20" s="15"/>
    </row>
    <row r="21" spans="1:7" ht="38.25" x14ac:dyDescent="0.25">
      <c r="A21" s="25"/>
      <c r="B21" s="3">
        <v>15</v>
      </c>
      <c r="C21" s="4" t="s">
        <v>29</v>
      </c>
      <c r="D21" s="14"/>
      <c r="E21" s="14"/>
      <c r="F21" s="14"/>
      <c r="G21" s="15"/>
    </row>
    <row r="22" spans="1:7" ht="38.25" x14ac:dyDescent="0.25">
      <c r="A22" s="25"/>
      <c r="B22" s="3">
        <v>16</v>
      </c>
      <c r="C22" s="4" t="s">
        <v>34</v>
      </c>
      <c r="D22" s="14"/>
      <c r="E22" s="14"/>
      <c r="F22" s="14"/>
      <c r="G22" s="15"/>
    </row>
    <row r="23" spans="1:7" ht="33.75" customHeight="1" x14ac:dyDescent="0.25">
      <c r="A23" s="25"/>
      <c r="B23" s="3">
        <v>17</v>
      </c>
      <c r="C23" s="4" t="s">
        <v>30</v>
      </c>
      <c r="D23" s="14"/>
      <c r="E23" s="14"/>
      <c r="F23" s="14"/>
      <c r="G23" s="15"/>
    </row>
    <row r="24" spans="1:7" ht="25.5" x14ac:dyDescent="0.25">
      <c r="A24" s="25" t="s">
        <v>39</v>
      </c>
      <c r="B24" s="3">
        <v>18</v>
      </c>
      <c r="C24" s="4" t="s">
        <v>36</v>
      </c>
      <c r="D24" s="14"/>
      <c r="E24" s="14"/>
      <c r="F24" s="14"/>
      <c r="G24" s="15"/>
    </row>
    <row r="25" spans="1:7" ht="38.25" x14ac:dyDescent="0.25">
      <c r="A25" s="25"/>
      <c r="B25" s="3">
        <v>19</v>
      </c>
      <c r="C25" s="4" t="s">
        <v>43</v>
      </c>
      <c r="D25" s="14"/>
      <c r="E25" s="14"/>
      <c r="F25" s="14"/>
      <c r="G25" s="15"/>
    </row>
    <row r="26" spans="1:7" ht="25.5" x14ac:dyDescent="0.25">
      <c r="A26" s="25"/>
      <c r="B26" s="3">
        <v>20</v>
      </c>
      <c r="C26" s="4" t="s">
        <v>44</v>
      </c>
      <c r="D26" s="14"/>
      <c r="E26" s="14"/>
      <c r="F26" s="14"/>
      <c r="G26" s="15"/>
    </row>
    <row r="27" spans="1:7" ht="25.5" x14ac:dyDescent="0.25">
      <c r="A27" s="25"/>
      <c r="B27" s="3">
        <v>21</v>
      </c>
      <c r="C27" s="4" t="s">
        <v>42</v>
      </c>
      <c r="D27" s="18"/>
      <c r="E27" s="14"/>
      <c r="F27" s="14"/>
      <c r="G27" s="15"/>
    </row>
    <row r="28" spans="1:7" ht="25.5" x14ac:dyDescent="0.25">
      <c r="A28" s="25"/>
      <c r="B28" s="3">
        <v>22</v>
      </c>
      <c r="C28" s="4" t="s">
        <v>38</v>
      </c>
      <c r="D28" s="41"/>
      <c r="E28" s="14"/>
      <c r="F28" s="14"/>
      <c r="G28" s="15"/>
    </row>
    <row r="29" spans="1:7" ht="25.5" x14ac:dyDescent="0.25">
      <c r="A29" s="25" t="s">
        <v>13</v>
      </c>
      <c r="B29" s="3">
        <v>23</v>
      </c>
      <c r="C29" s="4" t="s">
        <v>14</v>
      </c>
      <c r="D29" s="19"/>
      <c r="E29" s="14"/>
      <c r="F29" s="14"/>
      <c r="G29" s="15"/>
    </row>
    <row r="30" spans="1:7" ht="25.5" x14ac:dyDescent="0.25">
      <c r="A30" s="25"/>
      <c r="B30" s="3">
        <v>24</v>
      </c>
      <c r="C30" s="4" t="s">
        <v>30</v>
      </c>
      <c r="D30" s="19"/>
      <c r="E30" s="14"/>
      <c r="F30" s="4"/>
      <c r="G30" s="15"/>
    </row>
    <row r="31" spans="1:7" ht="51" x14ac:dyDescent="0.25">
      <c r="A31" s="25"/>
      <c r="B31" s="3">
        <v>25</v>
      </c>
      <c r="C31" s="4" t="s">
        <v>35</v>
      </c>
      <c r="D31" s="19"/>
      <c r="E31" s="14"/>
      <c r="F31" s="4"/>
      <c r="G31" s="15"/>
    </row>
    <row r="32" spans="1:7" ht="25.5" x14ac:dyDescent="0.25">
      <c r="A32" s="25" t="s">
        <v>15</v>
      </c>
      <c r="B32" s="3">
        <v>26</v>
      </c>
      <c r="C32" s="4" t="s">
        <v>40</v>
      </c>
      <c r="D32" s="20"/>
      <c r="E32" s="14"/>
      <c r="F32" s="14"/>
      <c r="G32" s="15"/>
    </row>
    <row r="33" spans="1:7" ht="25.5" x14ac:dyDescent="0.25">
      <c r="A33" s="25"/>
      <c r="B33" s="3">
        <v>27</v>
      </c>
      <c r="C33" s="4" t="s">
        <v>41</v>
      </c>
      <c r="D33" s="20"/>
      <c r="E33" s="14"/>
      <c r="F33" s="14"/>
      <c r="G33" s="15"/>
    </row>
    <row r="34" spans="1:7" ht="51.75" thickBot="1" x14ac:dyDescent="0.3">
      <c r="A34" s="46"/>
      <c r="B34" s="47">
        <v>28</v>
      </c>
      <c r="C34" s="48" t="s">
        <v>48</v>
      </c>
      <c r="D34" s="49"/>
      <c r="E34" s="50"/>
      <c r="F34" s="50"/>
      <c r="G34" s="51"/>
    </row>
    <row r="35" spans="1:7" x14ac:dyDescent="0.25">
      <c r="A35" s="52"/>
      <c r="B35" s="53"/>
      <c r="C35" s="54" t="s">
        <v>16</v>
      </c>
      <c r="D35" s="55">
        <f>SUM(D7:D34)</f>
        <v>0</v>
      </c>
      <c r="E35" s="55">
        <f t="shared" ref="E35:F35" si="0">SUM(E7:E34)</f>
        <v>0</v>
      </c>
      <c r="F35" s="55">
        <f t="shared" si="0"/>
        <v>0</v>
      </c>
      <c r="G35" s="13"/>
    </row>
    <row r="36" spans="1:7" ht="15.75" thickBot="1" x14ac:dyDescent="0.3">
      <c r="A36" s="56"/>
      <c r="B36" s="57"/>
      <c r="C36" s="58" t="s">
        <v>18</v>
      </c>
      <c r="D36" s="59">
        <f>D35/(28-F35)*100</f>
        <v>0</v>
      </c>
      <c r="E36" s="16"/>
      <c r="F36" s="16"/>
      <c r="G36" s="17"/>
    </row>
  </sheetData>
  <mergeCells count="15">
    <mergeCell ref="A7:A11"/>
    <mergeCell ref="A12:A14"/>
    <mergeCell ref="A17:A23"/>
    <mergeCell ref="A24:A28"/>
    <mergeCell ref="A32:A34"/>
    <mergeCell ref="A29:A31"/>
    <mergeCell ref="A1:A2"/>
    <mergeCell ref="B1:C1"/>
    <mergeCell ref="G1:G2"/>
    <mergeCell ref="B2:C2"/>
    <mergeCell ref="A6:C6"/>
    <mergeCell ref="A4:G4"/>
    <mergeCell ref="A5:G5"/>
    <mergeCell ref="E1:F1"/>
    <mergeCell ref="E2:F2"/>
  </mergeCells>
  <pageMargins left="1.1023622047244095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TUBERCULOSIS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 Patricia Ruiz Sabogal</dc:creator>
  <cp:lastModifiedBy>Martha Elena Amaya Cruz</cp:lastModifiedBy>
  <dcterms:created xsi:type="dcterms:W3CDTF">2016-05-17T20:27:31Z</dcterms:created>
  <dcterms:modified xsi:type="dcterms:W3CDTF">2017-10-20T16:55:43Z</dcterms:modified>
</cp:coreProperties>
</file>